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 activeTab="1"/>
  </bookViews>
  <sheets>
    <sheet name="高低温" sheetId="1" r:id="rId1"/>
    <sheet name="开关机测试" sheetId="2" r:id="rId2"/>
  </sheets>
  <externalReferences>
    <externalReference r:id="rId3"/>
  </externalReferences>
  <definedNames>
    <definedName name="\d">'[1]WI MODEM及SCAN'!#REF!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<sst xmlns="http://schemas.openxmlformats.org/spreadsheetml/2006/main" count="89" uniqueCount="52">
  <si>
    <t>高低温测试报告</t>
  </si>
  <si>
    <t>返回</t>
  </si>
  <si>
    <t>测试</t>
  </si>
  <si>
    <t>审核</t>
  </si>
  <si>
    <t>批准</t>
  </si>
  <si>
    <t>测试结果</t>
  </si>
  <si>
    <t>黄志超</t>
  </si>
  <si>
    <t>样品名称</t>
  </si>
  <si>
    <t>K1_MINI</t>
  </si>
  <si>
    <t>测试设备</t>
  </si>
  <si>
    <t>高温箱</t>
  </si>
  <si>
    <t>低温箱</t>
  </si>
  <si>
    <t>温度采集仪</t>
  </si>
  <si>
    <t>报告编号</t>
  </si>
  <si>
    <t>测试数量</t>
  </si>
  <si>
    <t>设备型号</t>
  </si>
  <si>
    <t>101-1B</t>
  </si>
  <si>
    <t>DW-40-80L</t>
  </si>
  <si>
    <t>UT3216+</t>
  </si>
  <si>
    <t>硬件版本</t>
  </si>
  <si>
    <t>V2.1</t>
  </si>
  <si>
    <t>软件版本</t>
  </si>
  <si>
    <t>rk3568_t-userdebug 13 TQ3C.230805.001.B2 eng.lyj.20260312.113343 release-keys</t>
  </si>
  <si>
    <r>
      <rPr>
        <sz val="9"/>
        <color theme="1"/>
        <rFont val="Times New Roman"/>
        <charset val="134"/>
      </rPr>
      <t>PCB</t>
    </r>
    <r>
      <rPr>
        <sz val="9"/>
        <color theme="1"/>
        <rFont val="宋体"/>
        <charset val="134"/>
      </rPr>
      <t>版本</t>
    </r>
  </si>
  <si>
    <t>K1_MINI_V2.1</t>
  </si>
  <si>
    <r>
      <rPr>
        <sz val="9"/>
        <color theme="1"/>
        <rFont val="宋体"/>
        <charset val="134"/>
      </rPr>
      <t>软件</t>
    </r>
    <r>
      <rPr>
        <sz val="9"/>
        <color theme="1"/>
        <rFont val="Times New Roman"/>
        <charset val="134"/>
      </rPr>
      <t>Build</t>
    </r>
    <r>
      <rPr>
        <sz val="9"/>
        <color theme="1"/>
        <rFont val="宋体"/>
        <charset val="134"/>
      </rPr>
      <t>时间</t>
    </r>
  </si>
  <si>
    <r>
      <rPr>
        <sz val="10"/>
        <rFont val="宋体"/>
        <charset val="134"/>
      </rPr>
      <t>测试结果</t>
    </r>
    <r>
      <rPr>
        <sz val="10"/>
        <rFont val="Times New Roman"/>
        <charset val="134"/>
      </rPr>
      <t>/Test result</t>
    </r>
  </si>
  <si>
    <t>测试条件</t>
  </si>
  <si>
    <t xml:space="preserve">1) 信号输入参数：U盘播放4K视频/MIPI输入视频/HDMI输入4K视频（根据实际情况而定）
2) 参数设定：背光、亮度、对比度调至最大，音量调至1/2功率，其余参数默认
3) USB负载： 所有USB接口按规格定义连接负载(USB2.0: 2.5W/10ohm; USB3.0: 5W/5ohm)
4) PCIE接口：按规格定义插入设备，并处于工作状态
5) WIFI/BT： 测试时要求连接网络状态
6) MIPI接口：输出输入接口插入设备，并处于工作状态
7）TF卡槽：  接入TF
</t>
  </si>
  <si>
    <r>
      <rPr>
        <sz val="9"/>
        <rFont val="Times New Roman"/>
        <charset val="134"/>
      </rPr>
      <t>序号</t>
    </r>
    <r>
      <rPr>
        <sz val="9"/>
        <rFont val="Times New Roman"/>
        <charset val="134"/>
      </rPr>
      <t>/No.</t>
    </r>
  </si>
  <si>
    <r>
      <rPr>
        <sz val="9"/>
        <rFont val="Times New Roman"/>
        <charset val="134"/>
      </rPr>
      <t>项目</t>
    </r>
    <r>
      <rPr>
        <sz val="9"/>
        <rFont val="Times New Roman"/>
        <charset val="134"/>
      </rPr>
      <t>/Test Item</t>
    </r>
  </si>
  <si>
    <r>
      <rPr>
        <sz val="9"/>
        <rFont val="Times New Roman"/>
        <charset val="134"/>
      </rPr>
      <t>测试数据</t>
    </r>
    <r>
      <rPr>
        <sz val="9"/>
        <rFont val="Times New Roman"/>
        <charset val="134"/>
      </rPr>
      <t>/Test Data</t>
    </r>
  </si>
  <si>
    <r>
      <rPr>
        <sz val="9"/>
        <rFont val="Times New Roman"/>
        <charset val="134"/>
      </rPr>
      <t>判定</t>
    </r>
    <r>
      <rPr>
        <sz val="9"/>
        <rFont val="Times New Roman"/>
        <charset val="134"/>
      </rPr>
      <t>/Judge.
(OK/NG)</t>
    </r>
  </si>
  <si>
    <t>高温负荷试验</t>
  </si>
  <si>
    <r>
      <rPr>
        <sz val="9"/>
        <rFont val="Times New Roman"/>
        <charset val="134"/>
      </rPr>
      <t>1. 60</t>
    </r>
    <r>
      <rPr>
        <sz val="9"/>
        <rFont val="宋体"/>
        <charset val="134"/>
      </rPr>
      <t>℃</t>
    </r>
    <r>
      <rPr>
        <sz val="9"/>
        <rFont val="Times New Roman"/>
        <charset val="134"/>
      </rPr>
      <t>±2</t>
    </r>
    <r>
      <rPr>
        <sz val="9"/>
        <rFont val="宋体"/>
        <charset val="134"/>
      </rPr>
      <t>℃持续工作</t>
    </r>
    <r>
      <rPr>
        <sz val="9"/>
        <rFont val="Times New Roman"/>
        <charset val="134"/>
      </rPr>
      <t xml:space="preserve">16H
2. </t>
    </r>
    <r>
      <rPr>
        <sz val="9"/>
        <rFont val="宋体"/>
        <charset val="134"/>
      </rPr>
      <t>测试数量：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片</t>
    </r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</si>
  <si>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 xml:space="preserve">试验过程中画面功能无异常
</t>
    </r>
    <r>
      <rPr>
        <sz val="9"/>
        <rFont val="Times New Roman"/>
        <charset val="134"/>
      </rPr>
      <t xml:space="preserve"> 2.</t>
    </r>
    <r>
      <rPr>
        <sz val="9"/>
        <rFont val="宋体"/>
        <charset val="134"/>
      </rPr>
      <t>试验完检测功能及外观均无异常</t>
    </r>
  </si>
  <si>
    <t>OK</t>
  </si>
  <si>
    <t>高温启动试验</t>
  </si>
  <si>
    <r>
      <rPr>
        <sz val="9"/>
        <rFont val="Times New Roman"/>
        <charset val="134"/>
      </rPr>
      <t>1. 75</t>
    </r>
    <r>
      <rPr>
        <sz val="9"/>
        <rFont val="宋体"/>
        <charset val="134"/>
      </rPr>
      <t>℃</t>
    </r>
    <r>
      <rPr>
        <sz val="9"/>
        <rFont val="Times New Roman"/>
        <charset val="134"/>
      </rPr>
      <t>±2</t>
    </r>
    <r>
      <rPr>
        <sz val="9"/>
        <rFont val="宋体"/>
        <charset val="134"/>
      </rPr>
      <t>℃，贮存</t>
    </r>
    <r>
      <rPr>
        <sz val="9"/>
        <rFont val="Times New Roman"/>
        <charset val="134"/>
      </rPr>
      <t>2H</t>
    </r>
    <r>
      <rPr>
        <sz val="9"/>
        <rFont val="宋体"/>
        <charset val="134"/>
      </rPr>
      <t>；板卡开关机测试</t>
    </r>
    <r>
      <rPr>
        <sz val="9"/>
        <rFont val="Times New Roman"/>
        <charset val="134"/>
      </rPr>
      <t>100</t>
    </r>
    <r>
      <rPr>
        <sz val="9"/>
        <rFont val="宋体"/>
        <charset val="134"/>
      </rPr>
      <t xml:space="preserve">次
</t>
    </r>
    <r>
      <rPr>
        <sz val="9"/>
        <rFont val="Times New Roman"/>
        <charset val="134"/>
      </rPr>
      <t xml:space="preserve">2. </t>
    </r>
    <r>
      <rPr>
        <sz val="9"/>
        <rFont val="宋体"/>
        <charset val="134"/>
      </rPr>
      <t>测试数量：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片</t>
    </r>
  </si>
  <si>
    <t>高温贮存试验</t>
  </si>
  <si>
    <r>
      <rPr>
        <sz val="9"/>
        <rFont val="Times New Roman"/>
        <charset val="134"/>
      </rPr>
      <t>1. 75</t>
    </r>
    <r>
      <rPr>
        <sz val="9"/>
        <rFont val="宋体"/>
        <charset val="134"/>
      </rPr>
      <t>℃</t>
    </r>
    <r>
      <rPr>
        <sz val="9"/>
        <rFont val="Times New Roman"/>
        <charset val="134"/>
      </rPr>
      <t>±2</t>
    </r>
    <r>
      <rPr>
        <sz val="9"/>
        <rFont val="宋体"/>
        <charset val="134"/>
      </rPr>
      <t>℃持续贮存</t>
    </r>
    <r>
      <rPr>
        <sz val="9"/>
        <rFont val="Times New Roman"/>
        <charset val="134"/>
      </rPr>
      <t>2H</t>
    </r>
    <r>
      <rPr>
        <sz val="9"/>
        <rFont val="宋体"/>
        <charset val="134"/>
      </rPr>
      <t xml:space="preserve">后点屏测试
</t>
    </r>
    <r>
      <rPr>
        <sz val="9"/>
        <rFont val="Times New Roman"/>
        <charset val="134"/>
      </rPr>
      <t xml:space="preserve">2. </t>
    </r>
    <r>
      <rPr>
        <sz val="9"/>
        <rFont val="宋体"/>
        <charset val="134"/>
      </rPr>
      <t>测试数量：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片</t>
    </r>
  </si>
  <si>
    <t>高温高湿试验</t>
  </si>
  <si>
    <r>
      <rPr>
        <sz val="9"/>
        <rFont val="Times New Roman"/>
        <charset val="134"/>
      </rPr>
      <t>1. 75</t>
    </r>
    <r>
      <rPr>
        <sz val="9"/>
        <rFont val="宋体"/>
        <charset val="134"/>
      </rPr>
      <t>℃</t>
    </r>
    <r>
      <rPr>
        <sz val="9"/>
        <rFont val="Times New Roman"/>
        <charset val="134"/>
      </rPr>
      <t>±2</t>
    </r>
    <r>
      <rPr>
        <sz val="9"/>
        <rFont val="宋体"/>
        <charset val="134"/>
      </rPr>
      <t>℃，工作</t>
    </r>
    <r>
      <rPr>
        <sz val="9"/>
        <rFont val="Times New Roman"/>
        <charset val="134"/>
      </rPr>
      <t>16H</t>
    </r>
    <r>
      <rPr>
        <sz val="9"/>
        <rFont val="宋体"/>
        <charset val="134"/>
      </rPr>
      <t>；湿度</t>
    </r>
    <r>
      <rPr>
        <sz val="9"/>
        <rFont val="Times New Roman"/>
        <charset val="134"/>
      </rPr>
      <t>90%</t>
    </r>
    <r>
      <rPr>
        <sz val="9"/>
        <rFont val="宋体"/>
        <charset val="134"/>
      </rPr>
      <t xml:space="preserve">
</t>
    </r>
    <r>
      <rPr>
        <sz val="9"/>
        <rFont val="Times New Roman"/>
        <charset val="134"/>
      </rPr>
      <t xml:space="preserve">2. </t>
    </r>
    <r>
      <rPr>
        <sz val="9"/>
        <rFont val="宋体"/>
        <charset val="134"/>
      </rPr>
      <t>测试数量：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片</t>
    </r>
  </si>
  <si>
    <t>N/A</t>
  </si>
  <si>
    <t>低温负荷试验</t>
  </si>
  <si>
    <r>
      <rPr>
        <sz val="9"/>
        <rFont val="Times New Roman"/>
        <charset val="134"/>
      </rPr>
      <t>1.  -10</t>
    </r>
    <r>
      <rPr>
        <sz val="9"/>
        <rFont val="宋体"/>
        <charset val="134"/>
      </rPr>
      <t>℃</t>
    </r>
    <r>
      <rPr>
        <sz val="9"/>
        <rFont val="Times New Roman"/>
        <charset val="134"/>
      </rPr>
      <t>±2</t>
    </r>
    <r>
      <rPr>
        <sz val="9"/>
        <rFont val="宋体"/>
        <charset val="134"/>
      </rPr>
      <t>℃持续工作</t>
    </r>
    <r>
      <rPr>
        <sz val="9"/>
        <rFont val="Times New Roman"/>
        <charset val="134"/>
      </rPr>
      <t xml:space="preserve">16H
2.  </t>
    </r>
    <r>
      <rPr>
        <sz val="9"/>
        <rFont val="宋体"/>
        <charset val="134"/>
      </rPr>
      <t>测试数量：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片</t>
    </r>
  </si>
  <si>
    <t>低温启动试验</t>
  </si>
  <si>
    <r>
      <rPr>
        <sz val="9"/>
        <rFont val="Times New Roman"/>
        <charset val="134"/>
      </rPr>
      <t xml:space="preserve">1. </t>
    </r>
    <r>
      <rPr>
        <sz val="9"/>
        <rFont val="宋体"/>
        <charset val="134"/>
      </rPr>
      <t>﹣</t>
    </r>
    <r>
      <rPr>
        <sz val="9"/>
        <rFont val="Times New Roman"/>
        <charset val="134"/>
      </rPr>
      <t>10</t>
    </r>
    <r>
      <rPr>
        <sz val="9"/>
        <rFont val="宋体"/>
        <charset val="134"/>
      </rPr>
      <t>℃</t>
    </r>
    <r>
      <rPr>
        <sz val="9"/>
        <rFont val="Times New Roman"/>
        <charset val="134"/>
      </rPr>
      <t>±2</t>
    </r>
    <r>
      <rPr>
        <sz val="9"/>
        <rFont val="宋体"/>
        <charset val="134"/>
      </rPr>
      <t>℃，贮存</t>
    </r>
    <r>
      <rPr>
        <sz val="9"/>
        <rFont val="Times New Roman"/>
        <charset val="134"/>
      </rPr>
      <t>2H</t>
    </r>
    <r>
      <rPr>
        <sz val="9"/>
        <rFont val="宋体"/>
        <charset val="134"/>
      </rPr>
      <t>；板卡开关机测试</t>
    </r>
    <r>
      <rPr>
        <sz val="9"/>
        <rFont val="Times New Roman"/>
        <charset val="134"/>
      </rPr>
      <t>100</t>
    </r>
    <r>
      <rPr>
        <sz val="9"/>
        <rFont val="宋体"/>
        <charset val="134"/>
      </rPr>
      <t xml:space="preserve">次
</t>
    </r>
    <r>
      <rPr>
        <sz val="9"/>
        <rFont val="Times New Roman"/>
        <charset val="134"/>
      </rPr>
      <t xml:space="preserve">2. </t>
    </r>
    <r>
      <rPr>
        <sz val="9"/>
        <rFont val="宋体"/>
        <charset val="134"/>
      </rPr>
      <t>测试数量：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片</t>
    </r>
  </si>
  <si>
    <t>开关机测试报告</t>
  </si>
  <si>
    <t>/</t>
  </si>
  <si>
    <t>1) 信号输入参数：U盘播放4K视频/MIPI输入视频/HDMI输入4K视频（根据实际情况而定）
2) 参数设定：背光、亮度、对比度调至最大，音量调至1/2功率，其余参数默认
3) USB负载： 所有USB接口按规格定义连接负载(USB2.0: 2.5W/10ohm; USB3.0: 5W/5ohm)
4) PCIE接口：按规格定义插入设备，并处于工作状态
5) WIFI/BT： 测试时要求连接网络状态
6) MIPI接口：输出输入接口插入设备，并处于工作状态
7）TF卡槽：  接入TF
8）设置开机90S，进入系统后自动播放视频（开机时间根据实际情况而定）
9）设置关机时间6S,确保主板各路电压已放电完（关机时间根据实际情况而定）
10）测试时间三天</t>
  </si>
  <si>
    <t>常温开关机测试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</si>
</sst>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6"/>
      <color theme="1"/>
      <name val="宋体"/>
      <charset val="134"/>
    </font>
    <font>
      <u/>
      <sz val="11"/>
      <color rgb="FF800080"/>
      <name val="宋体"/>
      <charset val="134"/>
      <scheme val="minor"/>
    </font>
    <font>
      <sz val="10"/>
      <color theme="1"/>
      <name val="宋体"/>
      <charset val="134"/>
    </font>
    <font>
      <b/>
      <sz val="12"/>
      <color theme="1"/>
      <name val="宋体"/>
      <charset val="134"/>
    </font>
    <font>
      <b/>
      <sz val="22"/>
      <color theme="1"/>
      <name val="Times New Roman"/>
      <charset val="134"/>
    </font>
    <font>
      <sz val="10"/>
      <color theme="1"/>
      <name val="Times New Roman"/>
      <charset val="134"/>
    </font>
    <font>
      <b/>
      <sz val="14"/>
      <color theme="1"/>
      <name val="Times New Roman"/>
      <charset val="134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sz val="10"/>
      <name val="宋体"/>
      <charset val="134"/>
    </font>
    <font>
      <sz val="10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0" tint="-0.1497543259987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6" borderId="14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15">
      <alignment vertical="center"/>
    </xf>
    <xf numFmtId="0" fontId="21" fillId="0" borderId="15">
      <alignment vertical="center"/>
    </xf>
    <xf numFmtId="0" fontId="22" fillId="0" borderId="16">
      <alignment vertical="center"/>
    </xf>
    <xf numFmtId="0" fontId="22" fillId="0" borderId="0">
      <alignment vertical="center"/>
    </xf>
    <xf numFmtId="0" fontId="23" fillId="7" borderId="17">
      <alignment vertical="center"/>
    </xf>
    <xf numFmtId="0" fontId="24" fillId="8" borderId="18">
      <alignment vertical="center"/>
    </xf>
    <xf numFmtId="0" fontId="25" fillId="8" borderId="17">
      <alignment vertical="center"/>
    </xf>
    <xf numFmtId="0" fontId="26" fillId="9" borderId="19">
      <alignment vertical="center"/>
    </xf>
    <xf numFmtId="0" fontId="27" fillId="0" borderId="20">
      <alignment vertical="center"/>
    </xf>
    <xf numFmtId="0" fontId="28" fillId="0" borderId="21">
      <alignment vertical="center"/>
    </xf>
    <xf numFmtId="0" fontId="29" fillId="10" borderId="0">
      <alignment vertical="center"/>
    </xf>
    <xf numFmtId="0" fontId="30" fillId="11" borderId="0">
      <alignment vertical="center"/>
    </xf>
    <xf numFmtId="0" fontId="31" fillId="12" borderId="0">
      <alignment vertical="center"/>
    </xf>
    <xf numFmtId="0" fontId="32" fillId="13" borderId="0">
      <alignment vertical="center"/>
    </xf>
    <xf numFmtId="0" fontId="33" fillId="14" borderId="0">
      <alignment vertical="center"/>
    </xf>
    <xf numFmtId="0" fontId="33" fillId="15" borderId="0">
      <alignment vertical="center"/>
    </xf>
    <xf numFmtId="0" fontId="32" fillId="16" borderId="0">
      <alignment vertical="center"/>
    </xf>
    <xf numFmtId="0" fontId="32" fillId="17" borderId="0">
      <alignment vertical="center"/>
    </xf>
    <xf numFmtId="0" fontId="33" fillId="18" borderId="0">
      <alignment vertical="center"/>
    </xf>
    <xf numFmtId="0" fontId="33" fillId="19" borderId="0">
      <alignment vertical="center"/>
    </xf>
    <xf numFmtId="0" fontId="32" fillId="20" borderId="0">
      <alignment vertical="center"/>
    </xf>
    <xf numFmtId="0" fontId="32" fillId="21" borderId="0">
      <alignment vertical="center"/>
    </xf>
    <xf numFmtId="0" fontId="33" fillId="22" borderId="0">
      <alignment vertical="center"/>
    </xf>
    <xf numFmtId="0" fontId="33" fillId="23" borderId="0">
      <alignment vertical="center"/>
    </xf>
    <xf numFmtId="0" fontId="32" fillId="24" borderId="0">
      <alignment vertical="center"/>
    </xf>
    <xf numFmtId="0" fontId="32" fillId="25" borderId="0">
      <alignment vertical="center"/>
    </xf>
    <xf numFmtId="0" fontId="33" fillId="26" borderId="0">
      <alignment vertical="center"/>
    </xf>
    <xf numFmtId="0" fontId="33" fillId="27" borderId="0">
      <alignment vertical="center"/>
    </xf>
    <xf numFmtId="0" fontId="32" fillId="28" borderId="0">
      <alignment vertical="center"/>
    </xf>
    <xf numFmtId="0" fontId="32" fillId="29" borderId="0">
      <alignment vertical="center"/>
    </xf>
    <xf numFmtId="0" fontId="33" fillId="30" borderId="0">
      <alignment vertical="center"/>
    </xf>
    <xf numFmtId="0" fontId="33" fillId="31" borderId="0">
      <alignment vertical="center"/>
    </xf>
    <xf numFmtId="0" fontId="32" fillId="32" borderId="0">
      <alignment vertical="center"/>
    </xf>
    <xf numFmtId="0" fontId="32" fillId="33" borderId="0">
      <alignment vertical="center"/>
    </xf>
    <xf numFmtId="0" fontId="33" fillId="34" borderId="0">
      <alignment vertical="center"/>
    </xf>
    <xf numFmtId="0" fontId="33" fillId="35" borderId="0">
      <alignment vertical="center"/>
    </xf>
    <xf numFmtId="0" fontId="32" fillId="36" borderId="0">
      <alignment vertical="center"/>
    </xf>
    <xf numFmtId="0" fontId="34" fillId="0" borderId="0"/>
    <xf numFmtId="0" fontId="35" fillId="0" borderId="0"/>
    <xf numFmtId="0" fontId="34" fillId="0" borderId="0"/>
    <xf numFmtId="0" fontId="34" fillId="0" borderId="0"/>
  </cellStyleXfs>
  <cellXfs count="74">
    <xf numFmtId="0" fontId="0" fillId="0" borderId="0" xfId="0" applyAlignment="1">
      <alignment vertical="center"/>
    </xf>
    <xf numFmtId="0" fontId="1" fillId="0" borderId="0" xfId="0" applyNumberFormat="1" applyFont="1" applyFill="1" applyAlignment="1" applyProtection="1">
      <alignment vertical="center"/>
    </xf>
    <xf numFmtId="0" fontId="0" fillId="0" borderId="0" xfId="0">
      <alignment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3" fillId="0" borderId="0" xfId="6" applyNumberFormat="1" applyFont="1" applyFill="1" applyAlignment="1" applyProtection="1">
      <alignment horizontal="center" vertical="center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wrapText="1"/>
    </xf>
    <xf numFmtId="0" fontId="4" fillId="0" borderId="8" xfId="0" applyNumberFormat="1" applyFont="1" applyFill="1" applyBorder="1" applyAlignment="1" applyProtection="1">
      <alignment horizontal="center" wrapText="1"/>
    </xf>
    <xf numFmtId="0" fontId="4" fillId="0" borderId="9" xfId="0" applyNumberFormat="1" applyFont="1" applyFill="1" applyBorder="1" applyAlignment="1" applyProtection="1">
      <alignment horizont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6" fillId="2" borderId="10" xfId="0" applyNumberFormat="1" applyFont="1" applyFill="1" applyBorder="1" applyAlignment="1" applyProtection="1">
      <alignment horizontal="center" vertical="top" wrapText="1"/>
    </xf>
    <xf numFmtId="0" fontId="7" fillId="0" borderId="7" xfId="0" applyNumberFormat="1" applyFont="1" applyFill="1" applyBorder="1" applyAlignment="1" applyProtection="1">
      <alignment horizontal="center" wrapText="1"/>
    </xf>
    <xf numFmtId="0" fontId="7" fillId="0" borderId="8" xfId="0" applyNumberFormat="1" applyFont="1" applyFill="1" applyBorder="1" applyAlignment="1" applyProtection="1">
      <alignment horizontal="center" wrapText="1"/>
    </xf>
    <xf numFmtId="0" fontId="7" fillId="0" borderId="9" xfId="0" applyNumberFormat="1" applyFont="1" applyFill="1" applyBorder="1" applyAlignment="1" applyProtection="1">
      <alignment horizontal="center" wrapText="1"/>
    </xf>
    <xf numFmtId="0" fontId="8" fillId="0" borderId="7" xfId="0" applyNumberFormat="1" applyFont="1" applyFill="1" applyBorder="1" applyAlignment="1" applyProtection="1">
      <alignment horizontal="center" vertical="center" wrapText="1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8" fillId="0" borderId="9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9" fillId="3" borderId="7" xfId="0" applyNumberFormat="1" applyFont="1" applyFill="1" applyBorder="1" applyAlignment="1" applyProtection="1">
      <alignment horizontal="center" vertical="center" wrapText="1"/>
    </xf>
    <xf numFmtId="0" fontId="9" fillId="3" borderId="8" xfId="0" applyNumberFormat="1" applyFont="1" applyFill="1" applyBorder="1" applyAlignment="1" applyProtection="1">
      <alignment horizontal="center" vertical="center" wrapText="1"/>
    </xf>
    <xf numFmtId="0" fontId="9" fillId="3" borderId="9" xfId="0" applyNumberFormat="1" applyFont="1" applyFill="1" applyBorder="1" applyAlignment="1" applyProtection="1">
      <alignment horizontal="center" vertical="center" wrapText="1"/>
    </xf>
    <xf numFmtId="0" fontId="10" fillId="3" borderId="7" xfId="0" applyNumberFormat="1" applyFont="1" applyFill="1" applyBorder="1" applyAlignment="1" applyProtection="1">
      <alignment horizontal="center" vertical="center" wrapText="1"/>
    </xf>
    <xf numFmtId="0" fontId="10" fillId="3" borderId="8" xfId="0" applyNumberFormat="1" applyFont="1" applyFill="1" applyBorder="1" applyAlignment="1" applyProtection="1">
      <alignment horizontal="center" vertical="center" wrapText="1"/>
    </xf>
    <xf numFmtId="0" fontId="10" fillId="3" borderId="9" xfId="0" applyNumberFormat="1" applyFont="1" applyFill="1" applyBorder="1" applyAlignment="1" applyProtection="1">
      <alignment horizontal="center" vertical="center" wrapText="1"/>
    </xf>
    <xf numFmtId="0" fontId="4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9" xfId="0" applyNumberFormat="1" applyFont="1" applyFill="1" applyBorder="1" applyAlignment="1" applyProtection="1">
      <alignment vertical="center" wrapText="1"/>
    </xf>
    <xf numFmtId="0" fontId="10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0" xfId="0" applyNumberFormat="1" applyFont="1" applyFill="1" applyBorder="1" applyAlignment="1" applyProtection="1">
      <alignment vertical="center" wrapText="1"/>
      <protection locked="0"/>
    </xf>
    <xf numFmtId="0" fontId="6" fillId="0" borderId="7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4" fillId="3" borderId="10" xfId="0" applyNumberFormat="1" applyFont="1" applyFill="1" applyBorder="1" applyAlignment="1" applyProtection="1">
      <alignment horizontal="left" vertical="center" wrapText="1"/>
      <protection locked="0"/>
    </xf>
    <xf numFmtId="0" fontId="10" fillId="3" borderId="10" xfId="0" applyNumberFormat="1" applyFont="1" applyFill="1" applyBorder="1" applyAlignment="1" applyProtection="1">
      <alignment horizontal="center" vertical="center" wrapText="1"/>
    </xf>
    <xf numFmtId="0" fontId="11" fillId="4" borderId="10" xfId="49" applyNumberFormat="1" applyFont="1" applyFill="1" applyBorder="1" applyAlignment="1">
      <alignment horizontal="center" vertical="center"/>
    </xf>
    <xf numFmtId="0" fontId="12" fillId="4" borderId="10" xfId="49" applyNumberFormat="1" applyFont="1" applyFill="1" applyBorder="1" applyAlignment="1">
      <alignment horizontal="center" vertical="center"/>
    </xf>
    <xf numFmtId="0" fontId="11" fillId="0" borderId="7" xfId="49" applyNumberFormat="1" applyFont="1" applyFill="1" applyBorder="1" applyAlignment="1">
      <alignment horizontal="left" vertical="center"/>
    </xf>
    <xf numFmtId="0" fontId="11" fillId="0" borderId="8" xfId="49" applyNumberFormat="1" applyFont="1" applyFill="1" applyBorder="1" applyAlignment="1">
      <alignment horizontal="left" vertical="center"/>
    </xf>
    <xf numFmtId="0" fontId="11" fillId="0" borderId="9" xfId="49" applyNumberFormat="1" applyFont="1" applyFill="1" applyBorder="1" applyAlignment="1">
      <alignment horizontal="left" vertical="center"/>
    </xf>
    <xf numFmtId="0" fontId="11" fillId="0" borderId="7" xfId="49" applyNumberFormat="1" applyFont="1" applyFill="1" applyBorder="1" applyAlignment="1">
      <alignment horizontal="left" vertical="top" wrapText="1"/>
    </xf>
    <xf numFmtId="0" fontId="11" fillId="0" borderId="8" xfId="49" applyNumberFormat="1" applyFont="1" applyFill="1" applyBorder="1" applyAlignment="1">
      <alignment horizontal="left" vertical="top" wrapText="1"/>
    </xf>
    <xf numFmtId="0" fontId="11" fillId="0" borderId="9" xfId="49" applyNumberFormat="1" applyFont="1" applyFill="1" applyBorder="1" applyAlignment="1">
      <alignment horizontal="left" vertical="top" wrapText="1"/>
    </xf>
    <xf numFmtId="0" fontId="13" fillId="5" borderId="10" xfId="50" applyNumberFormat="1" applyFont="1" applyFill="1" applyBorder="1" applyAlignment="1">
      <alignment horizontal="center" vertical="center" wrapText="1"/>
    </xf>
    <xf numFmtId="0" fontId="13" fillId="5" borderId="1" xfId="0" applyNumberFormat="1" applyFont="1" applyFill="1" applyBorder="1" applyAlignment="1">
      <alignment horizontal="center" vertical="center"/>
    </xf>
    <xf numFmtId="0" fontId="13" fillId="5" borderId="3" xfId="0" applyNumberFormat="1" applyFont="1" applyFill="1" applyBorder="1" applyAlignment="1">
      <alignment horizontal="center" vertical="center"/>
    </xf>
    <xf numFmtId="0" fontId="13" fillId="5" borderId="2" xfId="0" applyNumberFormat="1" applyFont="1" applyFill="1" applyBorder="1" applyAlignment="1">
      <alignment horizontal="center" vertical="center"/>
    </xf>
    <xf numFmtId="0" fontId="13" fillId="5" borderId="1" xfId="0" applyNumberFormat="1" applyFont="1" applyFill="1" applyBorder="1" applyAlignment="1">
      <alignment horizontal="center" vertical="center" wrapText="1"/>
    </xf>
    <xf numFmtId="0" fontId="13" fillId="5" borderId="3" xfId="0" applyNumberFormat="1" applyFont="1" applyFill="1" applyBorder="1" applyAlignment="1">
      <alignment horizontal="center" vertical="center" wrapText="1"/>
    </xf>
    <xf numFmtId="0" fontId="13" fillId="5" borderId="4" xfId="0" applyNumberFormat="1" applyFont="1" applyFill="1" applyBorder="1" applyAlignment="1">
      <alignment horizontal="center" vertical="center"/>
    </xf>
    <xf numFmtId="0" fontId="13" fillId="5" borderId="6" xfId="0" applyNumberFormat="1" applyFont="1" applyFill="1" applyBorder="1" applyAlignment="1">
      <alignment horizontal="center" vertical="center"/>
    </xf>
    <xf numFmtId="0" fontId="13" fillId="5" borderId="5" xfId="0" applyNumberFormat="1" applyFont="1" applyFill="1" applyBorder="1" applyAlignment="1">
      <alignment horizontal="center" vertical="center"/>
    </xf>
    <xf numFmtId="0" fontId="13" fillId="5" borderId="12" xfId="0" applyNumberFormat="1" applyFont="1" applyFill="1" applyBorder="1" applyAlignment="1">
      <alignment horizontal="center" vertical="center" wrapText="1"/>
    </xf>
    <xf numFmtId="0" fontId="13" fillId="5" borderId="13" xfId="0" applyNumberFormat="1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/>
    </xf>
    <xf numFmtId="0" fontId="14" fillId="3" borderId="7" xfId="51" applyNumberFormat="1" applyFont="1" applyFill="1" applyBorder="1" applyAlignment="1">
      <alignment horizontal="center" vertical="center" wrapText="1"/>
    </xf>
    <xf numFmtId="0" fontId="13" fillId="3" borderId="9" xfId="51" applyNumberFormat="1" applyFont="1" applyFill="1" applyBorder="1" applyAlignment="1">
      <alignment horizontal="center" vertical="center" wrapText="1"/>
    </xf>
    <xf numFmtId="0" fontId="13" fillId="3" borderId="7" xfId="51" applyNumberFormat="1" applyFont="1" applyFill="1" applyBorder="1" applyAlignment="1">
      <alignment horizontal="center" vertical="center" wrapText="1"/>
    </xf>
    <xf numFmtId="0" fontId="13" fillId="3" borderId="8" xfId="51" applyNumberFormat="1" applyFont="1" applyFill="1" applyBorder="1" applyAlignment="1">
      <alignment horizontal="center" vertical="center" wrapText="1"/>
    </xf>
    <xf numFmtId="0" fontId="13" fillId="0" borderId="10" xfId="52" applyNumberFormat="1" applyFont="1" applyFill="1" applyBorder="1" applyAlignment="1" applyProtection="1">
      <alignment horizontal="center" vertical="center" wrapText="1"/>
      <protection locked="0"/>
    </xf>
    <xf numFmtId="0" fontId="13" fillId="3" borderId="10" xfId="51" applyNumberFormat="1" applyFont="1" applyFill="1" applyBorder="1" applyAlignment="1">
      <alignment horizontal="center" vertical="center" wrapText="1"/>
    </xf>
    <xf numFmtId="0" fontId="13" fillId="5" borderId="1" xfId="0" applyNumberFormat="1" applyFont="1" applyFill="1" applyBorder="1" applyAlignment="1">
      <alignment vertical="center"/>
    </xf>
    <xf numFmtId="0" fontId="13" fillId="5" borderId="2" xfId="0" applyNumberFormat="1" applyFont="1" applyFill="1" applyBorder="1" applyAlignment="1">
      <alignment vertical="center"/>
    </xf>
    <xf numFmtId="0" fontId="13" fillId="5" borderId="3" xfId="0" applyNumberFormat="1" applyFont="1" applyFill="1" applyBorder="1" applyAlignment="1">
      <alignment vertical="center"/>
    </xf>
    <xf numFmtId="0" fontId="13" fillId="5" borderId="4" xfId="0" applyNumberFormat="1" applyFont="1" applyFill="1" applyBorder="1" applyAlignment="1">
      <alignment vertical="center"/>
    </xf>
    <xf numFmtId="0" fontId="13" fillId="5" borderId="5" xfId="0" applyNumberFormat="1" applyFont="1" applyFill="1" applyBorder="1" applyAlignment="1">
      <alignment vertical="center"/>
    </xf>
    <xf numFmtId="0" fontId="13" fillId="5" borderId="6" xfId="0" applyNumberFormat="1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3232" xfId="49"/>
    <cellStyle name="3232 3 2" xfId="50"/>
    <cellStyle name="常规 3 4" xfId="51"/>
    <cellStyle name="3232 3" xfId="52"/>
  </cellStyles>
  <dxfs count="5">
    <dxf>
      <font>
        <b val="0"/>
        <i val="0"/>
        <color theme="1"/>
      </font>
      <fill>
        <patternFill patternType="solid">
          <bgColor rgb="FF00FF00"/>
        </patternFill>
      </fill>
    </dxf>
    <dxf>
      <font>
        <b val="0"/>
        <i val="0"/>
        <color theme="1"/>
      </font>
      <fill>
        <patternFill patternType="solid">
          <bgColor rgb="FFFF0000"/>
        </patternFill>
      </fill>
    </dxf>
    <dxf>
      <font>
        <b val="0"/>
        <i val="0"/>
        <color theme="1"/>
      </font>
    </dxf>
    <dxf>
      <font>
        <b val="0"/>
        <i val="0"/>
        <color rgb="FFFF0000"/>
      </font>
      <fill>
        <patternFill patternType="solid">
          <bgColor rgb="FFFFFF99"/>
        </patternFill>
      </fill>
    </dxf>
    <dxf>
      <font>
        <b val="0"/>
        <i val="0"/>
      </font>
      <fill>
        <patternFill patternType="solid">
          <bgColor rgb="FF99FF6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new-ma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aroux"/>
      <sheetName val="pre RI"/>
      <sheetName val="h55"/>
      <sheetName val="AIR-204 燒 MAC"/>
      <sheetName val="X7R+H90N"/>
      <sheetName val="AIR-204 FT "/>
      <sheetName val="WI MODEM及SCAN"/>
      <sheetName val="WO MODEM及SCAN "/>
      <sheetName val="M25D+IDM2 FT"/>
      <sheetName val="XL4Poppy"/>
      <sheetName val="FA"/>
      <sheetName val="Stock"/>
      <sheetName val="ISRDATA"/>
      <sheetName val="Remote record"/>
      <sheetName val="Summary"/>
      <sheetName val="Metal_list"/>
      <sheetName val="Sheet1"/>
      <sheetName val="fine tune"/>
      <sheetName val="Pre-Runin"/>
      <sheetName val="Definition"/>
      <sheetName val="Trend Chart by Day shift"/>
      <sheetName val="FAE reports"/>
      <sheetName val="Summary "/>
      <sheetName val="Rosa "/>
      <sheetName val="VESA Tests"/>
      <sheetName val="Issues List"/>
      <sheetName val="3"/>
      <sheetName val="周生產"/>
      <sheetName val="FA_LISTING"/>
      <sheetName val="WI MODEM?SCAN"/>
      <sheetName val="WI MODEM¤ÎSCAN"/>
      <sheetName val="WI MODEM??SCAN"/>
      <sheetName val="ArchII"/>
      <sheetName val="Detail"/>
      <sheetName val="ExportData"/>
      <sheetName val="Raw Data"/>
      <sheetName val="Pebble FAE reports"/>
      <sheetName val="2FDAY"/>
      <sheetName val="Detail Schedule"/>
      <sheetName val="FA-LISTING"/>
      <sheetName val="Assumption"/>
      <sheetName val="Vise"/>
      <sheetName val="Xbox"/>
      <sheetName val="STD"/>
      <sheetName val="BaseData"/>
      <sheetName val="IPQC Audit Report1 "/>
      <sheetName val="pre_RI"/>
      <sheetName val="AIR-204_燒_MAC"/>
      <sheetName val="AIR-204_FT_"/>
      <sheetName val="WI_MODEM及SCAN"/>
      <sheetName val="WO_MODEM及SCAN_"/>
      <sheetName val="M25D+IDM2_FT"/>
      <sheetName val="Intel Lan + AD1885 EBOM"/>
      <sheetName val="Plant 5C Susan FG "/>
      <sheetName val="FA MB DPPM"/>
      <sheetName val="Data lists"/>
      <sheetName val="WI MODEM_SCAN"/>
      <sheetName val="WI MODEM__SCAN"/>
      <sheetName val="Summary Yield Table"/>
      <sheetName val="IA1"/>
      <sheetName val="NPD"/>
      <sheetName val="SETUP"/>
      <sheetName val="ErrorCodes1024"/>
      <sheetName val="Failure Catalog"/>
      <sheetName val="WistronMasterBOM"/>
      <sheetName val="Sheet2"/>
      <sheetName val="Sheet3"/>
      <sheetName val="WI MODEM摯SCAN"/>
      <sheetName val="Mat Summary"/>
      <sheetName val="Baseline &amp; Summary"/>
      <sheetName val="Team List"/>
      <sheetName val="Blf2+LOM cost bom_080902"/>
      <sheetName val="Top Issue"/>
      <sheetName val="1_依頼書"/>
      <sheetName val="del. chart"/>
      <sheetName val="Conte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zoomScale="130" zoomScaleNormal="130" workbookViewId="0">
      <selection activeCell="D6" sqref="D6:F6"/>
    </sheetView>
  </sheetViews>
  <sheetFormatPr defaultColWidth="9" defaultRowHeight="14.4"/>
  <cols>
    <col min="1" max="15" width="9" style="2"/>
    <col min="16" max="16" width="15.2592592592593" style="2" customWidth="1"/>
    <col min="17" max="16384" width="9" style="2"/>
  </cols>
  <sheetData>
    <row r="1" s="1" customFormat="1" ht="21.75" customHeight="1" spans="1:16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5"/>
      <c r="P1" s="6" t="s">
        <v>1</v>
      </c>
    </row>
    <row r="2" s="1" customFormat="1" ht="15" customHeight="1" spans="1:16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9"/>
    </row>
    <row r="3" s="1" customFormat="1" ht="15" customHeight="1" spans="1:16">
      <c r="A3" s="10" t="s">
        <v>2</v>
      </c>
      <c r="B3" s="11"/>
      <c r="C3" s="12"/>
      <c r="D3" s="10" t="s">
        <v>3</v>
      </c>
      <c r="E3" s="11"/>
      <c r="F3" s="12"/>
      <c r="G3" s="10" t="s">
        <v>4</v>
      </c>
      <c r="H3" s="11"/>
      <c r="I3" s="12"/>
      <c r="J3" s="13" t="s">
        <v>5</v>
      </c>
      <c r="K3" s="14"/>
      <c r="L3" s="14"/>
      <c r="M3" s="15"/>
      <c r="N3" s="16" t="str">
        <f>IF(COUNTIF(N13:N187,"NG")&gt;0,"Fail",IF(COUNTIF(N13:N187,"OK")&gt;0,"Pass",""))</f>
        <v>Pass</v>
      </c>
      <c r="O3" s="16"/>
    </row>
    <row r="4" s="1" customFormat="1" ht="15" customHeight="1" spans="1:16">
      <c r="A4" s="10" t="s">
        <v>6</v>
      </c>
      <c r="B4" s="18"/>
      <c r="C4" s="19"/>
      <c r="D4" s="20"/>
      <c r="E4" s="21"/>
      <c r="F4" s="22"/>
      <c r="G4" s="20"/>
      <c r="H4" s="21"/>
      <c r="I4" s="22"/>
      <c r="J4" s="23"/>
      <c r="K4" s="24"/>
      <c r="L4" s="24"/>
      <c r="M4" s="25"/>
      <c r="N4" s="16"/>
      <c r="O4" s="16"/>
    </row>
    <row r="5" s="1" customFormat="1" ht="15" customHeight="1" spans="1:16">
      <c r="A5" s="26" t="s">
        <v>7</v>
      </c>
      <c r="B5" s="27"/>
      <c r="C5" s="28"/>
      <c r="D5" s="26" t="s">
        <v>8</v>
      </c>
      <c r="E5" s="27"/>
      <c r="F5" s="28"/>
      <c r="G5" s="29" t="s">
        <v>9</v>
      </c>
      <c r="H5" s="30"/>
      <c r="I5" s="31"/>
      <c r="J5" s="32" t="s">
        <v>10</v>
      </c>
      <c r="K5" s="32" t="s">
        <v>11</v>
      </c>
      <c r="L5" s="32" t="s">
        <v>12</v>
      </c>
      <c r="M5" s="33" t="s">
        <v>13</v>
      </c>
      <c r="N5" s="34"/>
      <c r="O5" s="34"/>
    </row>
    <row r="6" s="1" customFormat="1" ht="15" customHeight="1" spans="1:16">
      <c r="A6" s="29" t="s">
        <v>14</v>
      </c>
      <c r="B6" s="30"/>
      <c r="C6" s="31"/>
      <c r="D6" s="26">
        <v>1</v>
      </c>
      <c r="E6" s="27"/>
      <c r="F6" s="28"/>
      <c r="G6" s="29" t="s">
        <v>15</v>
      </c>
      <c r="H6" s="30"/>
      <c r="I6" s="31"/>
      <c r="J6" s="32" t="s">
        <v>16</v>
      </c>
      <c r="K6" s="32" t="s">
        <v>17</v>
      </c>
      <c r="L6" s="32" t="s">
        <v>18</v>
      </c>
      <c r="M6" s="35"/>
      <c r="N6" s="36"/>
      <c r="O6" s="37"/>
    </row>
    <row r="7" s="1" customFormat="1" ht="15" customHeight="1" spans="1:16">
      <c r="A7" s="29" t="s">
        <v>19</v>
      </c>
      <c r="B7" s="30"/>
      <c r="C7" s="31"/>
      <c r="D7" s="26" t="s">
        <v>20</v>
      </c>
      <c r="E7" s="27"/>
      <c r="F7" s="28"/>
      <c r="G7" s="29" t="s">
        <v>21</v>
      </c>
      <c r="H7" s="30"/>
      <c r="I7" s="31"/>
      <c r="J7" s="38" t="s">
        <v>22</v>
      </c>
      <c r="K7" s="38"/>
      <c r="L7" s="38"/>
      <c r="M7" s="35"/>
      <c r="N7" s="34"/>
      <c r="O7" s="34"/>
    </row>
    <row r="8" s="1" customFormat="1" ht="15" customHeight="1" spans="1:16">
      <c r="A8" s="29" t="s">
        <v>23</v>
      </c>
      <c r="B8" s="30"/>
      <c r="C8" s="31"/>
      <c r="D8" s="26" t="s">
        <v>24</v>
      </c>
      <c r="E8" s="27"/>
      <c r="F8" s="28"/>
      <c r="G8" s="29" t="s">
        <v>25</v>
      </c>
      <c r="H8" s="30"/>
      <c r="I8" s="31"/>
      <c r="J8" s="32"/>
      <c r="K8" s="32"/>
      <c r="L8" s="32"/>
      <c r="M8" s="35"/>
      <c r="N8" s="39"/>
      <c r="O8" s="39"/>
    </row>
    <row r="9" s="2" customFormat="1" spans="1:16">
      <c r="A9" s="40" t="s">
        <v>26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</row>
    <row r="10" s="2" customFormat="1" spans="1:16">
      <c r="A10" s="42" t="s">
        <v>27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4"/>
    </row>
    <row r="11" s="2" customFormat="1" ht="138" customHeight="1" spans="1:16">
      <c r="A11" s="45" t="s">
        <v>28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7"/>
    </row>
    <row r="12" s="2" customFormat="1" spans="1:16">
      <c r="A12" s="48" t="s">
        <v>29</v>
      </c>
      <c r="B12" s="49" t="s">
        <v>30</v>
      </c>
      <c r="C12" s="50"/>
      <c r="D12" s="66" t="s">
        <v>31</v>
      </c>
      <c r="E12" s="67"/>
      <c r="F12" s="67"/>
      <c r="G12" s="67"/>
      <c r="H12" s="67"/>
      <c r="I12" s="67"/>
      <c r="J12" s="67"/>
      <c r="K12" s="67"/>
      <c r="L12" s="67"/>
      <c r="M12" s="68"/>
      <c r="N12" s="52" t="s">
        <v>32</v>
      </c>
      <c r="O12" s="53"/>
    </row>
    <row r="13" s="2" customFormat="1" spans="1:16">
      <c r="A13" s="48"/>
      <c r="B13" s="54"/>
      <c r="C13" s="55"/>
      <c r="D13" s="69"/>
      <c r="E13" s="70"/>
      <c r="F13" s="70"/>
      <c r="G13" s="70"/>
      <c r="H13" s="70"/>
      <c r="I13" s="70"/>
      <c r="J13" s="70"/>
      <c r="K13" s="70"/>
      <c r="L13" s="70"/>
      <c r="M13" s="71"/>
      <c r="N13" s="57"/>
      <c r="O13" s="58"/>
    </row>
    <row r="14" s="2" customFormat="1" ht="65.25" customHeight="1" spans="1:16">
      <c r="A14" s="59">
        <v>1</v>
      </c>
      <c r="B14" s="60" t="s">
        <v>33</v>
      </c>
      <c r="C14" s="61"/>
      <c r="D14" s="62" t="s">
        <v>34</v>
      </c>
      <c r="E14" s="63"/>
      <c r="F14" s="63"/>
      <c r="G14" s="63"/>
      <c r="H14" s="61"/>
      <c r="I14" s="62" t="s">
        <v>35</v>
      </c>
      <c r="J14" s="63"/>
      <c r="K14" s="63"/>
      <c r="L14" s="63"/>
      <c r="M14" s="61"/>
      <c r="N14" s="64" t="s">
        <v>36</v>
      </c>
      <c r="O14" s="64"/>
    </row>
    <row r="15" s="2" customFormat="1" ht="65.25" customHeight="1" spans="1:16">
      <c r="A15" s="59">
        <v>2</v>
      </c>
      <c r="B15" s="60" t="s">
        <v>37</v>
      </c>
      <c r="C15" s="61"/>
      <c r="D15" s="62" t="s">
        <v>38</v>
      </c>
      <c r="E15" s="63"/>
      <c r="F15" s="63"/>
      <c r="G15" s="63"/>
      <c r="H15" s="61"/>
      <c r="I15" s="62" t="s">
        <v>35</v>
      </c>
      <c r="J15" s="63"/>
      <c r="K15" s="63"/>
      <c r="L15" s="63"/>
      <c r="M15" s="61"/>
      <c r="N15" s="64" t="s">
        <v>36</v>
      </c>
      <c r="O15" s="64"/>
      <c r="P15" s="72"/>
    </row>
    <row r="16" s="2" customFormat="1" ht="65.25" customHeight="1" spans="1:16">
      <c r="A16" s="59">
        <v>3</v>
      </c>
      <c r="B16" s="60" t="s">
        <v>39</v>
      </c>
      <c r="C16" s="61"/>
      <c r="D16" s="62" t="s">
        <v>40</v>
      </c>
      <c r="E16" s="63"/>
      <c r="F16" s="63"/>
      <c r="G16" s="63"/>
      <c r="H16" s="61"/>
      <c r="I16" s="62" t="s">
        <v>35</v>
      </c>
      <c r="J16" s="63"/>
      <c r="K16" s="63"/>
      <c r="L16" s="63"/>
      <c r="M16" s="61"/>
      <c r="N16" s="64" t="s">
        <v>36</v>
      </c>
      <c r="O16" s="64"/>
      <c r="P16" s="73"/>
    </row>
    <row r="17" s="2" customFormat="1" ht="65.25" customHeight="1" spans="1:16">
      <c r="A17" s="59">
        <v>4</v>
      </c>
      <c r="B17" s="60" t="s">
        <v>41</v>
      </c>
      <c r="C17" s="61"/>
      <c r="D17" s="62" t="s">
        <v>42</v>
      </c>
      <c r="E17" s="63"/>
      <c r="F17" s="63"/>
      <c r="G17" s="63"/>
      <c r="H17" s="61"/>
      <c r="I17" s="62" t="s">
        <v>35</v>
      </c>
      <c r="J17" s="63"/>
      <c r="K17" s="63"/>
      <c r="L17" s="63"/>
      <c r="M17" s="61"/>
      <c r="N17" s="64" t="s">
        <v>43</v>
      </c>
      <c r="O17" s="64"/>
    </row>
    <row r="18" s="2" customFormat="1" ht="65.25" customHeight="1" spans="1:16">
      <c r="A18" s="59">
        <v>5</v>
      </c>
      <c r="B18" s="60" t="s">
        <v>44</v>
      </c>
      <c r="C18" s="61"/>
      <c r="D18" s="62" t="s">
        <v>45</v>
      </c>
      <c r="E18" s="63"/>
      <c r="F18" s="63"/>
      <c r="G18" s="63"/>
      <c r="H18" s="61"/>
      <c r="I18" s="62" t="s">
        <v>35</v>
      </c>
      <c r="J18" s="63"/>
      <c r="K18" s="63"/>
      <c r="L18" s="63"/>
      <c r="M18" s="61"/>
      <c r="N18" s="64" t="s">
        <v>36</v>
      </c>
      <c r="O18" s="64"/>
    </row>
    <row r="19" s="2" customFormat="1" ht="65.25" customHeight="1" spans="1:16">
      <c r="A19" s="59">
        <v>6</v>
      </c>
      <c r="B19" s="60" t="s">
        <v>46</v>
      </c>
      <c r="C19" s="61"/>
      <c r="D19" s="62" t="s">
        <v>47</v>
      </c>
      <c r="E19" s="63"/>
      <c r="F19" s="63"/>
      <c r="G19" s="63"/>
      <c r="H19" s="61"/>
      <c r="I19" s="62" t="s">
        <v>35</v>
      </c>
      <c r="J19" s="63"/>
      <c r="K19" s="63"/>
      <c r="L19" s="63"/>
      <c r="M19" s="61"/>
      <c r="N19" s="64" t="s">
        <v>36</v>
      </c>
      <c r="O19" s="64"/>
      <c r="P19" s="72"/>
    </row>
  </sheetData>
  <mergeCells count="57">
    <mergeCell ref="A3:C3"/>
    <mergeCell ref="D3:F3"/>
    <mergeCell ref="G3:I3"/>
    <mergeCell ref="A4:C4"/>
    <mergeCell ref="D4:F4"/>
    <mergeCell ref="G4:I4"/>
    <mergeCell ref="A5:C5"/>
    <mergeCell ref="D5:F5"/>
    <mergeCell ref="G5:I5"/>
    <mergeCell ref="N5:O5"/>
    <mergeCell ref="A6:C6"/>
    <mergeCell ref="D6:F6"/>
    <mergeCell ref="G6:I6"/>
    <mergeCell ref="N6:O6"/>
    <mergeCell ref="A7:C7"/>
    <mergeCell ref="D7:F7"/>
    <mergeCell ref="G7:I7"/>
    <mergeCell ref="J7:L7"/>
    <mergeCell ref="N7:O7"/>
    <mergeCell ref="A8:C8"/>
    <mergeCell ref="D8:F8"/>
    <mergeCell ref="G8:I8"/>
    <mergeCell ref="J8:L8"/>
    <mergeCell ref="N8:O8"/>
    <mergeCell ref="A9:O9"/>
    <mergeCell ref="A10:O10"/>
    <mergeCell ref="A11:O11"/>
    <mergeCell ref="B14:C14"/>
    <mergeCell ref="D14:H14"/>
    <mergeCell ref="I14:M14"/>
    <mergeCell ref="N14:O14"/>
    <mergeCell ref="B15:C15"/>
    <mergeCell ref="D15:H15"/>
    <mergeCell ref="I15:M15"/>
    <mergeCell ref="N15:O15"/>
    <mergeCell ref="B16:C16"/>
    <mergeCell ref="D16:H16"/>
    <mergeCell ref="I16:M16"/>
    <mergeCell ref="N16:O16"/>
    <mergeCell ref="B17:C17"/>
    <mergeCell ref="D17:H17"/>
    <mergeCell ref="I17:M17"/>
    <mergeCell ref="N17:O17"/>
    <mergeCell ref="B18:C18"/>
    <mergeCell ref="D18:H18"/>
    <mergeCell ref="I18:M18"/>
    <mergeCell ref="N18:O18"/>
    <mergeCell ref="B19:C19"/>
    <mergeCell ref="D19:H19"/>
    <mergeCell ref="I19:M19"/>
    <mergeCell ref="N19:O19"/>
    <mergeCell ref="A12:A13"/>
    <mergeCell ref="A1:O2"/>
    <mergeCell ref="J3:M4"/>
    <mergeCell ref="N3:O4"/>
    <mergeCell ref="B12:C13"/>
    <mergeCell ref="N12:O13"/>
  </mergeCells>
  <conditionalFormatting sqref="N6">
    <cfRule type="cellIs" dxfId="0" priority="37" stopIfTrue="1" operator="equal">
      <formula>"PASS"</formula>
    </cfRule>
    <cfRule type="cellIs" dxfId="1" priority="36" stopIfTrue="1" operator="equal">
      <formula>"FAIL"</formula>
    </cfRule>
  </conditionalFormatting>
  <conditionalFormatting sqref="N14">
    <cfRule type="cellIs" dxfId="2" priority="15" stopIfTrue="1" operator="equal">
      <formula>"N/A"</formula>
    </cfRule>
    <cfRule type="cellIs" dxfId="3" priority="12" stopIfTrue="1" operator="equal">
      <formula>"NG"</formula>
    </cfRule>
    <cfRule type="cellIs" dxfId="4" priority="9" stopIfTrue="1" operator="equal">
      <formula>"OK"</formula>
    </cfRule>
  </conditionalFormatting>
  <conditionalFormatting sqref="N15">
    <cfRule type="cellIs" dxfId="2" priority="14" stopIfTrue="1" operator="equal">
      <formula>"N/A"</formula>
    </cfRule>
    <cfRule type="cellIs" dxfId="3" priority="11" stopIfTrue="1" operator="equal">
      <formula>"NG"</formula>
    </cfRule>
    <cfRule type="cellIs" dxfId="4" priority="8" stopIfTrue="1" operator="equal">
      <formula>"OK"</formula>
    </cfRule>
  </conditionalFormatting>
  <conditionalFormatting sqref="N16">
    <cfRule type="cellIs" dxfId="2" priority="13" stopIfTrue="1" operator="equal">
      <formula>"N/A"</formula>
    </cfRule>
    <cfRule type="cellIs" dxfId="3" priority="10" stopIfTrue="1" operator="equal">
      <formula>"NG"</formula>
    </cfRule>
    <cfRule type="cellIs" dxfId="4" priority="7" stopIfTrue="1" operator="equal">
      <formula>"OK"</formula>
    </cfRule>
  </conditionalFormatting>
  <conditionalFormatting sqref="N17">
    <cfRule type="cellIs" dxfId="2" priority="30" stopIfTrue="1" operator="equal">
      <formula>"N/A"</formula>
    </cfRule>
    <cfRule type="cellIs" dxfId="3" priority="24" stopIfTrue="1" operator="equal">
      <formula>"NG"</formula>
    </cfRule>
    <cfRule type="cellIs" dxfId="4" priority="18" stopIfTrue="1" operator="equal">
      <formula>"OK"</formula>
    </cfRule>
  </conditionalFormatting>
  <conditionalFormatting sqref="N18">
    <cfRule type="cellIs" dxfId="2" priority="6" stopIfTrue="1" operator="equal">
      <formula>"N/A"</formula>
    </cfRule>
    <cfRule type="cellIs" dxfId="3" priority="4" stopIfTrue="1" operator="equal">
      <formula>"NG"</formula>
    </cfRule>
    <cfRule type="cellIs" dxfId="4" priority="2" stopIfTrue="1" operator="equal">
      <formula>"OK"</formula>
    </cfRule>
  </conditionalFormatting>
  <conditionalFormatting sqref="N19">
    <cfRule type="cellIs" dxfId="2" priority="5" stopIfTrue="1" operator="equal">
      <formula>"N/A"</formula>
    </cfRule>
    <cfRule type="cellIs" dxfId="3" priority="3" stopIfTrue="1" operator="equal">
      <formula>"NG"</formula>
    </cfRule>
    <cfRule type="cellIs" dxfId="4" priority="1" stopIfTrue="1" operator="equal">
      <formula>"OK"</formula>
    </cfRule>
  </conditionalFormatting>
  <conditionalFormatting sqref="N3:O4">
    <cfRule type="cellIs" dxfId="0" priority="35" stopIfTrue="1" operator="equal">
      <formula>"PASS"</formula>
    </cfRule>
    <cfRule type="cellIs" dxfId="1" priority="34" stopIfTrue="1" operator="equal">
      <formula>"FAIL"</formula>
    </cfRule>
  </conditionalFormatting>
  <dataValidations count="2">
    <dataValidation allowBlank="1" showInputMessage="1" showErrorMessage="1" sqref="N6 F9:I9 N3:O5 N7:O8"/>
    <dataValidation type="list" allowBlank="1" showInputMessage="1" showErrorMessage="1" sqref="N14:N19">
      <formula1>"OK,NG,N/A"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"/>
  <sheetViews>
    <sheetView tabSelected="1" zoomScale="115" zoomScaleNormal="115" workbookViewId="0">
      <selection activeCell="Q11" sqref="Q11"/>
    </sheetView>
  </sheetViews>
  <sheetFormatPr defaultColWidth="9" defaultRowHeight="14.4"/>
  <cols>
    <col min="1" max="16" width="9" style="2"/>
    <col min="17" max="17" width="9.66666666666667" style="2"/>
    <col min="18" max="16384" width="9" style="2"/>
  </cols>
  <sheetData>
    <row r="1" s="1" customFormat="1" ht="21.75" customHeight="1" spans="1:16">
      <c r="A1" s="3" t="s">
        <v>48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5"/>
      <c r="P1" s="6" t="s">
        <v>1</v>
      </c>
    </row>
    <row r="2" s="1" customFormat="1" ht="15" customHeight="1" spans="1:16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9"/>
    </row>
    <row r="3" s="1" customFormat="1" ht="15" customHeight="1" spans="1:16">
      <c r="A3" s="10" t="s">
        <v>2</v>
      </c>
      <c r="B3" s="11"/>
      <c r="C3" s="12"/>
      <c r="D3" s="10" t="s">
        <v>3</v>
      </c>
      <c r="E3" s="11"/>
      <c r="F3" s="12"/>
      <c r="G3" s="10" t="s">
        <v>4</v>
      </c>
      <c r="H3" s="11"/>
      <c r="I3" s="12"/>
      <c r="J3" s="13" t="s">
        <v>5</v>
      </c>
      <c r="K3" s="14"/>
      <c r="L3" s="14"/>
      <c r="M3" s="15"/>
      <c r="N3" s="16" t="str">
        <f>IF(COUNTIF(N13:N187,"NG")&gt;0,"Fail",IF(COUNTIF(N13:N187,"OK")&gt;0,"Pass",""))</f>
        <v>Pass</v>
      </c>
      <c r="O3" s="16"/>
    </row>
    <row r="4" s="1" customFormat="1" ht="15" customHeight="1" spans="1:16">
      <c r="A4" s="17"/>
      <c r="B4" s="18"/>
      <c r="C4" s="19"/>
      <c r="D4" s="20"/>
      <c r="E4" s="21"/>
      <c r="F4" s="22"/>
      <c r="G4" s="20"/>
      <c r="H4" s="21"/>
      <c r="I4" s="22"/>
      <c r="J4" s="23"/>
      <c r="K4" s="24"/>
      <c r="L4" s="24"/>
      <c r="M4" s="25"/>
      <c r="N4" s="16"/>
      <c r="O4" s="16"/>
    </row>
    <row r="5" s="1" customFormat="1" ht="15" customHeight="1" spans="1:16">
      <c r="A5" s="26" t="s">
        <v>7</v>
      </c>
      <c r="B5" s="27"/>
      <c r="C5" s="28"/>
      <c r="D5" s="26" t="s">
        <v>8</v>
      </c>
      <c r="E5" s="27"/>
      <c r="F5" s="28"/>
      <c r="G5" s="29" t="s">
        <v>9</v>
      </c>
      <c r="H5" s="30"/>
      <c r="I5" s="31"/>
      <c r="J5" s="32" t="s">
        <v>49</v>
      </c>
      <c r="K5" s="32"/>
      <c r="L5" s="32"/>
      <c r="M5" s="33" t="s">
        <v>13</v>
      </c>
      <c r="N5" s="34"/>
      <c r="O5" s="34"/>
    </row>
    <row r="6" s="1" customFormat="1" ht="15" customHeight="1" spans="1:16">
      <c r="A6" s="29" t="s">
        <v>14</v>
      </c>
      <c r="B6" s="30"/>
      <c r="C6" s="31"/>
      <c r="D6" s="26">
        <v>1</v>
      </c>
      <c r="E6" s="27"/>
      <c r="F6" s="28"/>
      <c r="G6" s="29" t="s">
        <v>15</v>
      </c>
      <c r="H6" s="30"/>
      <c r="I6" s="31"/>
      <c r="J6" s="32" t="s">
        <v>49</v>
      </c>
      <c r="K6" s="32"/>
      <c r="L6" s="32"/>
      <c r="M6" s="35"/>
      <c r="N6" s="36"/>
      <c r="O6" s="37"/>
    </row>
    <row r="7" s="1" customFormat="1" ht="15" customHeight="1" spans="1:16">
      <c r="A7" s="29" t="s">
        <v>19</v>
      </c>
      <c r="B7" s="30"/>
      <c r="C7" s="31"/>
      <c r="D7" s="26" t="s">
        <v>20</v>
      </c>
      <c r="E7" s="27"/>
      <c r="F7" s="28"/>
      <c r="G7" s="29" t="s">
        <v>21</v>
      </c>
      <c r="H7" s="30"/>
      <c r="I7" s="31"/>
      <c r="J7" s="38" t="s">
        <v>22</v>
      </c>
      <c r="K7" s="38"/>
      <c r="L7" s="38"/>
      <c r="M7" s="35"/>
      <c r="N7" s="34"/>
      <c r="O7" s="34"/>
    </row>
    <row r="8" s="1" customFormat="1" ht="15" customHeight="1" spans="1:16">
      <c r="A8" s="29" t="s">
        <v>23</v>
      </c>
      <c r="B8" s="30"/>
      <c r="C8" s="31"/>
      <c r="D8" s="26" t="s">
        <v>24</v>
      </c>
      <c r="E8" s="27"/>
      <c r="F8" s="28"/>
      <c r="G8" s="29" t="s">
        <v>25</v>
      </c>
      <c r="H8" s="30"/>
      <c r="I8" s="31"/>
      <c r="J8" s="32"/>
      <c r="K8" s="32"/>
      <c r="L8" s="32"/>
      <c r="M8" s="35"/>
      <c r="N8" s="39"/>
      <c r="O8" s="39"/>
    </row>
    <row r="9" s="2" customFormat="1" spans="1:16">
      <c r="A9" s="40" t="s">
        <v>26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</row>
    <row r="10" s="2" customFormat="1" spans="1:16">
      <c r="A10" s="42" t="s">
        <v>27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4"/>
    </row>
    <row r="11" s="2" customFormat="1" ht="179.25" customHeight="1" spans="1:16">
      <c r="A11" s="45" t="s">
        <v>50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7"/>
    </row>
    <row r="12" s="2" customFormat="1" spans="1:16">
      <c r="A12" s="48" t="s">
        <v>29</v>
      </c>
      <c r="B12" s="49" t="s">
        <v>30</v>
      </c>
      <c r="C12" s="50"/>
      <c r="D12" s="49" t="s">
        <v>31</v>
      </c>
      <c r="E12" s="51"/>
      <c r="F12" s="51"/>
      <c r="G12" s="51"/>
      <c r="H12" s="51"/>
      <c r="I12" s="51"/>
      <c r="J12" s="51"/>
      <c r="K12" s="51"/>
      <c r="L12" s="51"/>
      <c r="M12" s="50"/>
      <c r="N12" s="52" t="s">
        <v>32</v>
      </c>
      <c r="O12" s="53"/>
    </row>
    <row r="13" s="2" customFormat="1" spans="1:16">
      <c r="A13" s="48"/>
      <c r="B13" s="54"/>
      <c r="C13" s="55"/>
      <c r="D13" s="54"/>
      <c r="E13" s="56"/>
      <c r="F13" s="56"/>
      <c r="G13" s="56"/>
      <c r="H13" s="56"/>
      <c r="I13" s="56"/>
      <c r="J13" s="56"/>
      <c r="K13" s="56"/>
      <c r="L13" s="56"/>
      <c r="M13" s="55"/>
      <c r="N13" s="57"/>
      <c r="O13" s="58"/>
    </row>
    <row r="14" s="2" customFormat="1" ht="204.75" customHeight="1" spans="1:16">
      <c r="A14" s="59">
        <v>1</v>
      </c>
      <c r="B14" s="60" t="s">
        <v>51</v>
      </c>
      <c r="C14" s="61"/>
      <c r="D14" s="62"/>
      <c r="E14" s="63"/>
      <c r="F14" s="63"/>
      <c r="G14" s="63"/>
      <c r="H14" s="63"/>
      <c r="I14" s="63"/>
      <c r="J14" s="63"/>
      <c r="K14" s="63"/>
      <c r="L14" s="63"/>
      <c r="M14" s="61"/>
      <c r="N14" s="64" t="s">
        <v>36</v>
      </c>
      <c r="O14" s="64"/>
    </row>
    <row r="15" s="2" customFormat="1" ht="204.75" customHeight="1" spans="1:16">
      <c r="A15" s="59">
        <v>2</v>
      </c>
      <c r="B15" s="60" t="s">
        <v>51</v>
      </c>
      <c r="C15" s="61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4" t="s">
        <v>36</v>
      </c>
      <c r="O15" s="64"/>
    </row>
  </sheetData>
  <mergeCells count="42">
    <mergeCell ref="A3:C3"/>
    <mergeCell ref="D3:F3"/>
    <mergeCell ref="G3:I3"/>
    <mergeCell ref="A4:C4"/>
    <mergeCell ref="D4:F4"/>
    <mergeCell ref="G4:I4"/>
    <mergeCell ref="A5:C5"/>
    <mergeCell ref="D5:F5"/>
    <mergeCell ref="G5:I5"/>
    <mergeCell ref="J5:L5"/>
    <mergeCell ref="N5:O5"/>
    <mergeCell ref="A6:C6"/>
    <mergeCell ref="D6:F6"/>
    <mergeCell ref="G6:I6"/>
    <mergeCell ref="J6:L6"/>
    <mergeCell ref="N6:O6"/>
    <mergeCell ref="A7:C7"/>
    <mergeCell ref="D7:F7"/>
    <mergeCell ref="G7:I7"/>
    <mergeCell ref="J7:L7"/>
    <mergeCell ref="N7:O7"/>
    <mergeCell ref="A8:C8"/>
    <mergeCell ref="D8:F8"/>
    <mergeCell ref="G8:I8"/>
    <mergeCell ref="J8:L8"/>
    <mergeCell ref="N8:O8"/>
    <mergeCell ref="A9:O9"/>
    <mergeCell ref="A10:O10"/>
    <mergeCell ref="A11:O11"/>
    <mergeCell ref="B14:C14"/>
    <mergeCell ref="D14:M14"/>
    <mergeCell ref="N14:O14"/>
    <mergeCell ref="B15:C15"/>
    <mergeCell ref="D15:M15"/>
    <mergeCell ref="N15:O15"/>
    <mergeCell ref="A12:A13"/>
    <mergeCell ref="A1:O2"/>
    <mergeCell ref="J3:M4"/>
    <mergeCell ref="N3:O4"/>
    <mergeCell ref="B12:C13"/>
    <mergeCell ref="N12:O13"/>
    <mergeCell ref="D12:M13"/>
  </mergeCells>
  <conditionalFormatting sqref="N6">
    <cfRule type="cellIs" dxfId="0" priority="4" stopIfTrue="1" operator="equal">
      <formula>"PASS"</formula>
    </cfRule>
    <cfRule type="cellIs" dxfId="1" priority="3" stopIfTrue="1" operator="equal">
      <formula>"FAIL"</formula>
    </cfRule>
  </conditionalFormatting>
  <conditionalFormatting sqref="N14">
    <cfRule type="cellIs" dxfId="2" priority="10" stopIfTrue="1" operator="equal">
      <formula>"N/A"</formula>
    </cfRule>
    <cfRule type="cellIs" dxfId="3" priority="9" stopIfTrue="1" operator="equal">
      <formula>"NG"</formula>
    </cfRule>
    <cfRule type="cellIs" dxfId="4" priority="8" stopIfTrue="1" operator="equal">
      <formula>"OK"</formula>
    </cfRule>
  </conditionalFormatting>
  <conditionalFormatting sqref="N15">
    <cfRule type="cellIs" dxfId="2" priority="7" stopIfTrue="1" operator="equal">
      <formula>"N/A"</formula>
    </cfRule>
    <cfRule type="cellIs" dxfId="3" priority="6" stopIfTrue="1" operator="equal">
      <formula>"NG"</formula>
    </cfRule>
    <cfRule type="cellIs" dxfId="4" priority="5" stopIfTrue="1" operator="equal">
      <formula>"OK"</formula>
    </cfRule>
  </conditionalFormatting>
  <conditionalFormatting sqref="N3:O4">
    <cfRule type="cellIs" dxfId="0" priority="2" stopIfTrue="1" operator="equal">
      <formula>"PASS"</formula>
    </cfRule>
    <cfRule type="cellIs" dxfId="1" priority="1" stopIfTrue="1" operator="equal">
      <formula>"FAIL"</formula>
    </cfRule>
  </conditionalFormatting>
  <dataValidations count="2">
    <dataValidation allowBlank="1" showInputMessage="1" showErrorMessage="1" sqref="N6 F9:I9 N3:O5 N7:O8"/>
    <dataValidation type="list" allowBlank="1" showInputMessage="1" showErrorMessage="1" sqref="N14:N15">
      <formula1>"OK,NG,N/A"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高低温</vt:lpstr>
      <vt:lpstr>开关机测试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H</dc:creator>
  <cp:lastModifiedBy>A</cp:lastModifiedBy>
  <dcterms:created xsi:type="dcterms:W3CDTF">2023-05-12T11:15:00Z</dcterms:created>
  <dcterms:modified xsi:type="dcterms:W3CDTF">2026-03-31T09:02:49Z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0BBCBCBE5FE84A5FA9BAF01603637147_12</vt:lpwstr>
  </property>
  <property fmtid="{D5CDD505-2E9C-101B-9397-08002B2CF9AE}" pid="4" name="CalculationRule">
    <vt:i4>0</vt:i4>
  </property>
</Properties>
</file>